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darella-975653\Desktop\"/>
    </mc:Choice>
  </mc:AlternateContent>
  <bookViews>
    <workbookView xWindow="0" yWindow="0" windowWidth="16380" windowHeight="8196" tabRatio="500"/>
  </bookViews>
  <sheets>
    <sheet name="Forniture e Servizi" sheetId="1" r:id="rId1"/>
  </sheets>
  <definedNames>
    <definedName name="Beni___Servizi_sanitari___Servizi_non_sanitari">#REF!</definedName>
    <definedName name="ESTRAZIONEREG999A___Tabella_Finale_Per_Regione">#REF!</definedName>
    <definedName name="_xlnm.Print_Titles" localSheetId="0">'Forniture e Servizi'!$2:$2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<sst xmlns="http://schemas.openxmlformats.org/spreadsheetml/2006/main" count="35" uniqueCount="25">
  <si>
    <t>Nr. Delibera</t>
  </si>
  <si>
    <t>Oggetto</t>
  </si>
  <si>
    <t>Data</t>
  </si>
  <si>
    <t>Tipologia 
Affidamento</t>
  </si>
  <si>
    <t>Categoria</t>
  </si>
  <si>
    <t>Valore affidamento</t>
  </si>
  <si>
    <t>Durata Contratto 
in Mesi</t>
  </si>
  <si>
    <t>Operatori economici invitati</t>
  </si>
  <si>
    <t>Aggiudicatario</t>
  </si>
  <si>
    <r>
      <rPr>
        <sz val="8"/>
        <color rgb="FF000000"/>
        <rFont val="Arial"/>
        <family val="2"/>
        <charset val="1"/>
      </rPr>
      <t>Affidamento diretto ai sensi della L. 120/2020 art. 1 c. 2 lett. a) della fornitura di un sistema completo per l’esecuzione e la gestione dei controlli di qualità interni di terza parte (CQI) da destinare alla U.O.C. Patologia Clinica dell’Apparato Locomotore. CIG</t>
    </r>
    <r>
      <rPr>
        <b/>
        <sz val="8"/>
        <color rgb="FF00B0F0"/>
        <rFont val="Bookman Old Style"/>
        <family val="1"/>
        <charset val="1"/>
      </rPr>
      <t xml:space="preserve"> </t>
    </r>
    <r>
      <rPr>
        <sz val="8"/>
        <color rgb="FF000000"/>
        <rFont val="Arial"/>
        <family val="2"/>
        <charset val="1"/>
      </rPr>
      <t>9574347915</t>
    </r>
  </si>
  <si>
    <r>
      <rPr>
        <sz val="8"/>
        <color rgb="FF000000"/>
        <rFont val="Arial"/>
        <family val="2"/>
        <charset val="1"/>
      </rPr>
      <t xml:space="preserve">affidamento diretto
</t>
    </r>
    <r>
      <rPr>
        <i/>
        <sz val="8"/>
        <color rgb="FF000000"/>
        <rFont val="Arial"/>
        <family val="2"/>
        <charset val="1"/>
      </rPr>
      <t>art. 1 c. 2 lett. a) L. 120/2020</t>
    </r>
  </si>
  <si>
    <t>Servizi</t>
  </si>
  <si>
    <t>Bio-Rad Laboratories S.p.A.</t>
  </si>
  <si>
    <t>Affidamento diretto, ai sensi del d.lgs. 50/2016 e della Legge 120/2020 art. 1 comma 2 lettera a), della fornitura di dispositivi per osteosintesi e ancorette per sutura – CIG. 961412963B</t>
  </si>
  <si>
    <t>Forniture</t>
  </si>
  <si>
    <t>Arthrex Italia S.r.l.</t>
  </si>
  <si>
    <t xml:space="preserve">Aggiudicazione procedura, ai sensi della L. 120/2020 art. 1 c. 2 lett. a), per l’affidamento diretto, previa valutazione dei preventivi, della fornitura di strumentario chirurgico per artroscopia da destinare al blocco operatorio del P.O. G. Pini. CIG 9600512122 </t>
  </si>
  <si>
    <t>Arthrex Italia S.r.l.
B.Braun Milano S.p.A.
Carlo Bianchi S.r.l.
Johnson &amp; Johnson Medical S.p.A.
Smith &amp; Nephew S.r.l.
Zimmer Biomet Italia S.r.l.</t>
  </si>
  <si>
    <t>Smith &amp; Nephew S.r.l.</t>
  </si>
  <si>
    <t>Affidamento diretto, ai sensi della L. 120/2020 art. 1 c. 2 lett. a), della fornitura di arredi sanitari per camere di degenza.
CIG 9536171940</t>
  </si>
  <si>
    <t>Centro Arredamento Osnago S.r.l.
Missaglia 84 s.r.l.
Malvestio S.p.A
Centrufficio Loreto S.p.A.
Arredi 3N dei f.lli Nespoli S.r.l.</t>
  </si>
  <si>
    <t>Missaglia 84 s.r.l.</t>
  </si>
  <si>
    <t>Affidamento diretto  di servizi amministrativi da svolgersi presso l’ambulatorio di libera professione. CIG 9764942D0C</t>
  </si>
  <si>
    <t>Markas s.r.l.</t>
  </si>
  <si>
    <t>Avviso sui risultati della procedura di affidamento diretto (ove la determina a contrarre o atto equivalente sia adottato entro il  30.6.2023)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</si>
</sst>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&quot;€ &quot;#,##0.00"/>
  </numFmts>
  <fonts count="11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Bookman Old Style"/>
      <family val="1"/>
      <charset val="1"/>
    </font>
    <font>
      <b/>
      <sz val="8"/>
      <color rgb="FF000000"/>
      <name val="Arial"/>
      <family val="2"/>
      <charset val="1"/>
    </font>
    <font>
      <b/>
      <sz val="8"/>
      <name val="Bookman Old Style"/>
      <family val="1"/>
      <charset val="1"/>
    </font>
    <font>
      <sz val="8"/>
      <color rgb="FF000000"/>
      <name val="Arial"/>
      <family val="2"/>
      <charset val="1"/>
    </font>
    <font>
      <b/>
      <sz val="8"/>
      <color rgb="FF00B0F0"/>
      <name val="Bookman Old Style"/>
      <family val="1"/>
      <charset val="1"/>
    </font>
    <font>
      <i/>
      <sz val="8"/>
      <color rgb="FF000000"/>
      <name val="Arial"/>
      <family val="2"/>
      <charset val="1"/>
    </font>
    <font>
      <sz val="8"/>
      <color rgb="FF00B0F0"/>
      <name val="Bookman Old Style"/>
      <family val="1"/>
      <charset val="1"/>
    </font>
    <font>
      <sz val="12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9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14" fontId="4" fillId="2" borderId="1" xfId="2" applyNumberFormat="1" applyFont="1" applyFill="1" applyBorder="1" applyAlignment="1" applyProtection="1">
      <alignment horizontal="center" vertical="center" wrapText="1"/>
    </xf>
    <xf numFmtId="165" fontId="4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4" fillId="2" borderId="7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4">
    <cellStyle name="Migliaia 2" xfId="1"/>
    <cellStyle name="Normale" xfId="0" builtinId="0"/>
    <cellStyle name="Normale 2" xfId="2"/>
    <cellStyle name="Normale 2 2" xf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C7C7C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="120" zoomScaleNormal="120" workbookViewId="0">
      <pane ySplit="2" topLeftCell="A3" activePane="bottomLeft" state="frozen"/>
      <selection pane="bottomLeft" activeCell="B4" sqref="B4"/>
    </sheetView>
  </sheetViews>
  <sheetFormatPr defaultColWidth="9.109375" defaultRowHeight="12" x14ac:dyDescent="0.3"/>
  <cols>
    <col min="1" max="1" width="9.6640625" style="1" customWidth="1"/>
    <col min="2" max="2" width="48.5546875" style="2" customWidth="1"/>
    <col min="3" max="3" width="11" style="3" customWidth="1"/>
    <col min="4" max="4" width="17" style="1" customWidth="1"/>
    <col min="5" max="5" width="14.44140625" style="1" customWidth="1"/>
    <col min="6" max="6" width="14.44140625" style="4" customWidth="1"/>
    <col min="7" max="7" width="9" style="1" customWidth="1"/>
    <col min="8" max="8" width="25" style="1" customWidth="1"/>
    <col min="9" max="9" width="17.33203125" style="5" customWidth="1"/>
    <col min="10" max="16359" width="9.109375" style="6"/>
    <col min="16360" max="16384" width="11.5546875" style="6" customWidth="1"/>
  </cols>
  <sheetData>
    <row r="1" spans="1:9" ht="51.6" customHeight="1" x14ac:dyDescent="0.3">
      <c r="A1" s="38" t="s">
        <v>24</v>
      </c>
      <c r="B1" s="39"/>
      <c r="C1" s="39"/>
      <c r="D1" s="39"/>
      <c r="E1" s="39"/>
      <c r="F1" s="39"/>
      <c r="G1" s="39"/>
      <c r="H1" s="39"/>
      <c r="I1" s="39"/>
    </row>
    <row r="2" spans="1:9" s="11" customFormat="1" ht="31.2" thickBot="1" x14ac:dyDescent="0.35">
      <c r="A2" s="7" t="s">
        <v>0</v>
      </c>
      <c r="B2" s="8" t="s">
        <v>1</v>
      </c>
      <c r="C2" s="9" t="s">
        <v>2</v>
      </c>
      <c r="D2" s="36" t="s">
        <v>3</v>
      </c>
      <c r="E2" s="7" t="s">
        <v>4</v>
      </c>
      <c r="F2" s="10" t="s">
        <v>5</v>
      </c>
      <c r="G2" s="37" t="s">
        <v>6</v>
      </c>
      <c r="H2" s="7" t="s">
        <v>7</v>
      </c>
      <c r="I2" s="7" t="s">
        <v>8</v>
      </c>
    </row>
    <row r="3" spans="1:9" s="19" customFormat="1" ht="56.7" customHeight="1" thickBot="1" x14ac:dyDescent="0.35">
      <c r="A3" s="12">
        <v>35</v>
      </c>
      <c r="B3" s="13" t="s">
        <v>9</v>
      </c>
      <c r="C3" s="14">
        <v>44945</v>
      </c>
      <c r="D3" s="35" t="s">
        <v>10</v>
      </c>
      <c r="E3" s="16" t="s">
        <v>11</v>
      </c>
      <c r="F3" s="17">
        <v>80352</v>
      </c>
      <c r="G3" s="18">
        <v>36</v>
      </c>
      <c r="H3" s="13" t="s">
        <v>12</v>
      </c>
      <c r="I3" s="16" t="s">
        <v>12</v>
      </c>
    </row>
    <row r="4" spans="1:9" s="19" customFormat="1" ht="56.7" customHeight="1" x14ac:dyDescent="0.3">
      <c r="A4" s="20">
        <v>78</v>
      </c>
      <c r="B4" s="21" t="s">
        <v>13</v>
      </c>
      <c r="C4" s="22">
        <v>44959</v>
      </c>
      <c r="D4" s="15" t="s">
        <v>10</v>
      </c>
      <c r="E4" s="23" t="s">
        <v>14</v>
      </c>
      <c r="F4" s="24">
        <v>138989.87</v>
      </c>
      <c r="G4" s="25">
        <v>12</v>
      </c>
      <c r="H4" s="21" t="s">
        <v>15</v>
      </c>
      <c r="I4" s="23" t="s">
        <v>15</v>
      </c>
    </row>
    <row r="5" spans="1:9" s="19" customFormat="1" ht="62.4" customHeight="1" x14ac:dyDescent="0.3">
      <c r="A5" s="26">
        <v>165</v>
      </c>
      <c r="B5" s="27" t="s">
        <v>16</v>
      </c>
      <c r="C5" s="28">
        <v>45001</v>
      </c>
      <c r="D5" s="15" t="s">
        <v>10</v>
      </c>
      <c r="E5" s="29" t="s">
        <v>14</v>
      </c>
      <c r="F5" s="24">
        <v>47788.5</v>
      </c>
      <c r="G5" s="26"/>
      <c r="H5" s="27" t="s">
        <v>17</v>
      </c>
      <c r="I5" s="29" t="s">
        <v>18</v>
      </c>
    </row>
    <row r="6" spans="1:9" s="19" customFormat="1" ht="56.7" customHeight="1" x14ac:dyDescent="0.3">
      <c r="A6" s="20">
        <v>379</v>
      </c>
      <c r="B6" s="30" t="s">
        <v>19</v>
      </c>
      <c r="C6" s="31">
        <v>45106</v>
      </c>
      <c r="D6" s="15" t="s">
        <v>10</v>
      </c>
      <c r="E6" s="32" t="s">
        <v>14</v>
      </c>
      <c r="F6" s="33">
        <f>93796.73+35000</f>
        <v>128796.73</v>
      </c>
      <c r="G6" s="20"/>
      <c r="H6" s="30" t="s">
        <v>20</v>
      </c>
      <c r="I6" s="32" t="s">
        <v>21</v>
      </c>
    </row>
    <row r="7" spans="1:9" s="19" customFormat="1" ht="56.7" customHeight="1" x14ac:dyDescent="0.3">
      <c r="A7" s="20">
        <v>393</v>
      </c>
      <c r="B7" s="34" t="s">
        <v>22</v>
      </c>
      <c r="C7" s="31">
        <v>45113</v>
      </c>
      <c r="D7" s="15" t="s">
        <v>10</v>
      </c>
      <c r="E7" s="29" t="s">
        <v>11</v>
      </c>
      <c r="F7" s="33">
        <f>13200*6</f>
        <v>79200</v>
      </c>
      <c r="G7" s="20">
        <v>6</v>
      </c>
      <c r="H7" s="30" t="s">
        <v>23</v>
      </c>
      <c r="I7" s="32" t="s">
        <v>23</v>
      </c>
    </row>
  </sheetData>
  <mergeCells count="1">
    <mergeCell ref="A1:I1"/>
  </mergeCells>
  <conditionalFormatting sqref="G2">
    <cfRule type="containsText" dxfId="5" priority="2" operator="containsText" text="rinnovo">
      <formula>NOT(ISERROR(SEARCH("rinnovo",G2)))</formula>
    </cfRule>
    <cfRule type="containsText" dxfId="4" priority="3" operator="containsText" text="prorog">
      <formula>NOT(ISERROR(SEARCH("prorog",G2)))</formula>
    </cfRule>
  </conditionalFormatting>
  <conditionalFormatting sqref="A2:C2 F2">
    <cfRule type="containsText" dxfId="3" priority="4" operator="containsText" text="rinnovo">
      <formula>NOT(ISERROR(SEARCH("rinnovo",A2)))</formula>
    </cfRule>
    <cfRule type="containsText" dxfId="2" priority="5" operator="containsText" text="prorog">
      <formula>NOT(ISERROR(SEARCH("prorog",A2)))</formula>
    </cfRule>
  </conditionalFormatting>
  <conditionalFormatting sqref="D2:E2">
    <cfRule type="containsText" dxfId="1" priority="6" operator="containsText" text="rinnovo">
      <formula>NOT(ISERROR(SEARCH("rinnovo",D2)))</formula>
    </cfRule>
    <cfRule type="containsText" dxfId="0" priority="7" operator="containsText" text="prorog">
      <formula>NOT(ISERROR(SEARCH("prorog",D2)))</formula>
    </cfRule>
  </conditionalFormatting>
  <pageMargins left="0.118055555555556" right="0.118055555555556" top="0.196527777777778" bottom="0.196527777777778" header="0.511811023622047" footer="0.511811023622047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Forniture e Servizi</vt:lpstr>
      <vt:lpstr>'Forniture e Servizi'!Titoli_stampa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Criscione Cinzia Caterina</dc:creator>
  <dc:description/>
  <cp:lastModifiedBy>Caldarella Paolo Luca</cp:lastModifiedBy>
  <cp:revision>3</cp:revision>
  <cp:lastPrinted>2023-07-27T07:19:24Z</cp:lastPrinted>
  <dcterms:created xsi:type="dcterms:W3CDTF">2022-04-11T09:35:32Z</dcterms:created>
  <dcterms:modified xsi:type="dcterms:W3CDTF">2023-11-10T13:16:48Z</dcterms:modified>
  <dc:language>it-IT</dc:language>
</cp:coreProperties>
</file>